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135" windowHeight="940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N18" i="1"/>
  <c r="M18"/>
  <c r="L18"/>
  <c r="K18"/>
  <c r="J18"/>
  <c r="I18"/>
  <c r="H18"/>
  <c r="G18"/>
  <c r="F18"/>
  <c r="E18"/>
  <c r="N17"/>
  <c r="M17"/>
  <c r="L17"/>
  <c r="K17"/>
  <c r="J17"/>
  <c r="I17"/>
  <c r="H17"/>
  <c r="G17"/>
  <c r="F17"/>
  <c r="E17"/>
  <c r="N16"/>
  <c r="M16"/>
  <c r="L16"/>
  <c r="K16"/>
  <c r="J16"/>
  <c r="I16"/>
  <c r="H16"/>
  <c r="G16"/>
  <c r="F16"/>
  <c r="E16"/>
  <c r="N15"/>
  <c r="M15"/>
  <c r="L15"/>
  <c r="K15"/>
  <c r="J15"/>
  <c r="I15"/>
  <c r="H15"/>
  <c r="G15"/>
  <c r="F15"/>
  <c r="E15"/>
  <c r="N14"/>
  <c r="M14"/>
  <c r="L14"/>
  <c r="K14"/>
  <c r="J14"/>
  <c r="I14"/>
  <c r="H14"/>
  <c r="G14"/>
  <c r="F14"/>
  <c r="E14"/>
  <c r="N13"/>
  <c r="M13"/>
  <c r="L13"/>
  <c r="K13"/>
  <c r="J13"/>
  <c r="I13"/>
  <c r="H13"/>
  <c r="G13"/>
  <c r="F13"/>
  <c r="E13"/>
  <c r="N12"/>
  <c r="M12"/>
  <c r="L12"/>
  <c r="K12"/>
  <c r="J12"/>
  <c r="I12"/>
  <c r="H12"/>
  <c r="G12"/>
  <c r="F12"/>
  <c r="E12"/>
  <c r="N11"/>
  <c r="M11"/>
  <c r="L11"/>
  <c r="K11"/>
  <c r="J11"/>
  <c r="I11"/>
  <c r="H11"/>
  <c r="G11"/>
  <c r="F11"/>
  <c r="E11"/>
  <c r="N10"/>
  <c r="M10"/>
  <c r="L10"/>
  <c r="K10"/>
  <c r="J10"/>
  <c r="I10"/>
  <c r="H10"/>
  <c r="G10"/>
  <c r="F10"/>
  <c r="E10"/>
  <c r="N9"/>
  <c r="M9"/>
  <c r="L9"/>
  <c r="K9"/>
  <c r="J9"/>
  <c r="I9"/>
  <c r="H9"/>
  <c r="G9"/>
  <c r="F9"/>
  <c r="E9"/>
  <c r="N8"/>
  <c r="M8"/>
  <c r="L8"/>
  <c r="K8"/>
  <c r="J8"/>
  <c r="I8"/>
  <c r="H8"/>
  <c r="G8"/>
  <c r="F8"/>
  <c r="E8"/>
  <c r="N7"/>
  <c r="M7"/>
  <c r="L7"/>
  <c r="K7"/>
  <c r="J7"/>
  <c r="I7"/>
  <c r="H7"/>
  <c r="G7"/>
  <c r="F7"/>
  <c r="E7"/>
  <c r="N6"/>
  <c r="M6"/>
  <c r="L6"/>
  <c r="K6"/>
  <c r="J6"/>
  <c r="I6"/>
  <c r="H6"/>
  <c r="G6"/>
  <c r="F6"/>
  <c r="E6"/>
  <c r="N5"/>
  <c r="M5"/>
  <c r="L5"/>
  <c r="K5"/>
  <c r="J5"/>
  <c r="I5"/>
  <c r="H5"/>
  <c r="G5"/>
  <c r="F5"/>
  <c r="E5"/>
  <c r="N4"/>
  <c r="M4"/>
  <c r="L4"/>
  <c r="K4"/>
  <c r="J4"/>
  <c r="I4"/>
  <c r="H4"/>
  <c r="G4"/>
  <c r="F4"/>
  <c r="E4"/>
  <c r="N3"/>
  <c r="M3"/>
  <c r="L3"/>
  <c r="K3"/>
  <c r="J3"/>
  <c r="I3"/>
  <c r="H3"/>
  <c r="G3"/>
  <c r="F3"/>
  <c r="E3"/>
</calcChain>
</file>

<file path=xl/sharedStrings.xml><?xml version="1.0" encoding="utf-8"?>
<sst xmlns="http://schemas.openxmlformats.org/spreadsheetml/2006/main" count="5" uniqueCount="5">
  <si>
    <t>µH</t>
  </si>
  <si>
    <t>Raio da bobina / Coil Radius mm</t>
  </si>
  <si>
    <t xml:space="preserve">  diametro do fio / wire diameter mm</t>
  </si>
  <si>
    <t>AWG</t>
  </si>
  <si>
    <t>dia. mm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</si>
</sst>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1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textRotation="90"/>
    </xf>
    <xf numFmtId="164" fontId="1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textRotation="90"/>
    </xf>
    <xf numFmtId="164" fontId="1" fillId="3" borderId="1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I24" sqref="I24"/>
    </sheetView>
  </sheetViews>
  <sheetFormatPr defaultRowHeight="15"/>
  <sheetData>
    <row r="1" spans="1:14" ht="21.75" thickTop="1" thickBot="1">
      <c r="A1" s="1">
        <v>0.11</v>
      </c>
      <c r="B1" s="2" t="s">
        <v>0</v>
      </c>
      <c r="C1" s="3"/>
      <c r="D1" s="4"/>
      <c r="E1" s="5" t="s">
        <v>1</v>
      </c>
      <c r="F1" s="5"/>
      <c r="G1" s="5"/>
      <c r="H1" s="5"/>
      <c r="I1" s="5"/>
      <c r="J1" s="5"/>
      <c r="K1" s="5"/>
      <c r="L1" s="5"/>
      <c r="M1" s="5"/>
      <c r="N1" s="5"/>
    </row>
    <row r="2" spans="1:14" ht="16.5" thickTop="1" thickBot="1">
      <c r="A2" s="6" t="s">
        <v>2</v>
      </c>
      <c r="B2" s="7" t="s">
        <v>3</v>
      </c>
      <c r="C2" s="7" t="s">
        <v>4</v>
      </c>
      <c r="D2" s="7"/>
      <c r="E2" s="7">
        <v>3</v>
      </c>
      <c r="F2" s="7">
        <v>3.5</v>
      </c>
      <c r="G2" s="7">
        <v>4</v>
      </c>
      <c r="H2" s="7">
        <v>4.5</v>
      </c>
      <c r="I2" s="7">
        <v>5</v>
      </c>
      <c r="J2" s="7">
        <v>5.5</v>
      </c>
      <c r="K2" s="7">
        <v>6</v>
      </c>
      <c r="L2" s="7">
        <v>6.5</v>
      </c>
      <c r="M2" s="7">
        <v>7</v>
      </c>
      <c r="N2" s="7">
        <v>7.5</v>
      </c>
    </row>
    <row r="3" spans="1:14" ht="16.5" thickTop="1" thickBot="1">
      <c r="A3" s="8"/>
      <c r="B3" s="2">
        <v>33</v>
      </c>
      <c r="C3" s="3">
        <v>0.18</v>
      </c>
      <c r="D3" s="4"/>
      <c r="E3" s="9">
        <f>((1*$C3*$A$1)+SQRT(((1*$C3*$A$1)^2)+(36*((0.1*E$2)^3)*$A$1*0.393)))/(2*0.393*((0.1*E$2)^2))</f>
        <v>3.1911332793818978</v>
      </c>
      <c r="F3" s="9">
        <f t="shared" ref="F3:N18" si="0">((1*$C3*$A$1)+SQRT(((1*$C3*$A$1)^2)+(36*((0.1*F$2)^3)*$A$1*0.393)))/(2*0.393*((0.1*F$2)^2))</f>
        <v>2.8963030647237051</v>
      </c>
      <c r="G3" s="9">
        <f t="shared" si="0"/>
        <v>2.6719005708817876</v>
      </c>
      <c r="H3" s="9">
        <f t="shared" si="0"/>
        <v>2.4936690409612137</v>
      </c>
      <c r="I3" s="9">
        <f t="shared" si="0"/>
        <v>2.3476103035889859</v>
      </c>
      <c r="J3" s="9">
        <f t="shared" si="0"/>
        <v>2.2250242001403144</v>
      </c>
      <c r="K3" s="9">
        <f t="shared" si="0"/>
        <v>2.1201866707454351</v>
      </c>
      <c r="L3" s="9">
        <f t="shared" si="0"/>
        <v>2.0291584465065391</v>
      </c>
      <c r="M3" s="9">
        <f t="shared" si="0"/>
        <v>1.9491280752904896</v>
      </c>
      <c r="N3" s="9">
        <f t="shared" si="0"/>
        <v>1.8780278905345054</v>
      </c>
    </row>
    <row r="4" spans="1:14" ht="16.5" thickTop="1" thickBot="1">
      <c r="A4" s="8"/>
      <c r="B4" s="2">
        <v>32</v>
      </c>
      <c r="C4" s="3">
        <v>0.2</v>
      </c>
      <c r="D4" s="4"/>
      <c r="E4" s="9">
        <f t="shared" ref="E4:E18" si="1">((1*$C4*$A$1)+SQRT(((1*$C4*$A$1)^2)+(36*((0.1*E$2)^3)*$A$1*0.393)))/(2*0.393*((0.1*E$2)^2))</f>
        <v>3.2253875511497045</v>
      </c>
      <c r="F4" s="9">
        <f t="shared" si="0"/>
        <v>2.9209945521613023</v>
      </c>
      <c r="G4" s="9">
        <f t="shared" si="0"/>
        <v>2.690550161392788</v>
      </c>
      <c r="H4" s="9">
        <f t="shared" si="0"/>
        <v>2.5082571052627292</v>
      </c>
      <c r="I4" s="9">
        <f t="shared" si="0"/>
        <v>2.3593361631349903</v>
      </c>
      <c r="J4" s="9">
        <f t="shared" si="0"/>
        <v>2.2346567561252182</v>
      </c>
      <c r="K4" s="9">
        <f t="shared" si="0"/>
        <v>2.1282417066314219</v>
      </c>
      <c r="L4" s="9">
        <f t="shared" si="0"/>
        <v>2.0359949381479829</v>
      </c>
      <c r="M4" s="9">
        <f t="shared" si="0"/>
        <v>1.9550036196076099</v>
      </c>
      <c r="N4" s="9">
        <f t="shared" si="0"/>
        <v>1.8831321637891938</v>
      </c>
    </row>
    <row r="5" spans="1:14" ht="16.5" thickTop="1" thickBot="1">
      <c r="A5" s="8"/>
      <c r="B5" s="2">
        <v>31</v>
      </c>
      <c r="C5" s="3">
        <v>0.23</v>
      </c>
      <c r="D5" s="4"/>
      <c r="E5" s="9">
        <f t="shared" si="1"/>
        <v>3.2773837496983425</v>
      </c>
      <c r="F5" s="9">
        <f t="shared" si="0"/>
        <v>2.9583925814261893</v>
      </c>
      <c r="G5" s="9">
        <f t="shared" si="0"/>
        <v>2.7187514805276582</v>
      </c>
      <c r="H5" s="9">
        <f t="shared" si="0"/>
        <v>2.5302898057846739</v>
      </c>
      <c r="I5" s="9">
        <f t="shared" si="0"/>
        <v>2.377029258117763</v>
      </c>
      <c r="J5" s="9">
        <f t="shared" si="0"/>
        <v>2.2491803812510929</v>
      </c>
      <c r="K5" s="9">
        <f t="shared" si="0"/>
        <v>2.1403794529057079</v>
      </c>
      <c r="L5" s="9">
        <f t="shared" si="0"/>
        <v>2.046291402831518</v>
      </c>
      <c r="M5" s="9">
        <f t="shared" si="0"/>
        <v>1.9638491412313883</v>
      </c>
      <c r="N5" s="9">
        <f t="shared" si="0"/>
        <v>1.8908138764579017</v>
      </c>
    </row>
    <row r="6" spans="1:14" ht="16.5" thickTop="1" thickBot="1">
      <c r="A6" s="8"/>
      <c r="B6" s="2">
        <v>30</v>
      </c>
      <c r="C6" s="3">
        <v>0.25</v>
      </c>
      <c r="D6" s="4"/>
      <c r="E6" s="9">
        <f t="shared" si="1"/>
        <v>3.3124559938305915</v>
      </c>
      <c r="F6" s="9">
        <f t="shared" si="0"/>
        <v>2.9835644829770338</v>
      </c>
      <c r="G6" s="9">
        <f t="shared" si="0"/>
        <v>2.7377033740757248</v>
      </c>
      <c r="H6" s="9">
        <f t="shared" si="0"/>
        <v>2.5450785471823982</v>
      </c>
      <c r="I6" s="9">
        <f t="shared" si="0"/>
        <v>2.3888941270079593</v>
      </c>
      <c r="J6" s="9">
        <f t="shared" si="0"/>
        <v>2.2589126237888801</v>
      </c>
      <c r="K6" s="9">
        <f t="shared" si="0"/>
        <v>2.1485080588249557</v>
      </c>
      <c r="L6" s="9">
        <f t="shared" si="0"/>
        <v>2.0531835189335359</v>
      </c>
      <c r="M6" s="9">
        <f t="shared" si="0"/>
        <v>1.9697676184305721</v>
      </c>
      <c r="N6" s="9">
        <f t="shared" si="0"/>
        <v>1.8959518820874586</v>
      </c>
    </row>
    <row r="7" spans="1:14" ht="16.5" thickTop="1" thickBot="1">
      <c r="A7" s="8"/>
      <c r="B7" s="2">
        <v>29</v>
      </c>
      <c r="C7" s="3">
        <v>0.28000000000000003</v>
      </c>
      <c r="D7" s="4"/>
      <c r="E7" s="9">
        <f t="shared" si="1"/>
        <v>3.3656732081290786</v>
      </c>
      <c r="F7" s="9">
        <f t="shared" si="0"/>
        <v>3.0216809208284117</v>
      </c>
      <c r="G7" s="9">
        <f t="shared" si="0"/>
        <v>2.7663572115594657</v>
      </c>
      <c r="H7" s="9">
        <f t="shared" si="0"/>
        <v>2.5674118258748591</v>
      </c>
      <c r="I7" s="9">
        <f t="shared" si="0"/>
        <v>2.4067955147712929</v>
      </c>
      <c r="J7" s="9">
        <f t="shared" si="0"/>
        <v>2.273585659430069</v>
      </c>
      <c r="K7" s="9">
        <f t="shared" si="0"/>
        <v>2.1607560922783184</v>
      </c>
      <c r="L7" s="9">
        <f t="shared" si="0"/>
        <v>2.0635633799274613</v>
      </c>
      <c r="M7" s="9">
        <f t="shared" si="0"/>
        <v>1.9786775144145081</v>
      </c>
      <c r="N7" s="9">
        <f t="shared" si="0"/>
        <v>1.9036841773678079</v>
      </c>
    </row>
    <row r="8" spans="1:14" ht="16.5" thickTop="1" thickBot="1">
      <c r="A8" s="8"/>
      <c r="B8" s="2">
        <v>28</v>
      </c>
      <c r="C8" s="3">
        <v>0.32</v>
      </c>
      <c r="D8" s="4"/>
      <c r="E8" s="9">
        <f t="shared" si="1"/>
        <v>3.4377582531198039</v>
      </c>
      <c r="F8" s="9">
        <f t="shared" si="0"/>
        <v>3.0731692941289994</v>
      </c>
      <c r="G8" s="9">
        <f t="shared" si="0"/>
        <v>2.8049829573220797</v>
      </c>
      <c r="H8" s="9">
        <f t="shared" si="0"/>
        <v>2.5974692649118847</v>
      </c>
      <c r="I8" s="9">
        <f t="shared" si="0"/>
        <v>2.4308580306508536</v>
      </c>
      <c r="J8" s="9">
        <f t="shared" si="0"/>
        <v>2.2932889367361748</v>
      </c>
      <c r="K8" s="9">
        <f t="shared" si="0"/>
        <v>2.1771896130338702</v>
      </c>
      <c r="L8" s="9">
        <f t="shared" si="0"/>
        <v>2.0774809566207546</v>
      </c>
      <c r="M8" s="9">
        <f t="shared" si="0"/>
        <v>1.9906174123833384</v>
      </c>
      <c r="N8" s="9">
        <f t="shared" si="0"/>
        <v>1.9140410853973704</v>
      </c>
    </row>
    <row r="9" spans="1:14" ht="16.5" thickTop="1" thickBot="1">
      <c r="A9" s="8"/>
      <c r="B9" s="2">
        <v>27</v>
      </c>
      <c r="C9" s="3">
        <v>0.36</v>
      </c>
      <c r="D9" s="4"/>
      <c r="E9" s="9">
        <f t="shared" si="1"/>
        <v>3.5111213293816026</v>
      </c>
      <c r="F9" s="9">
        <f t="shared" si="0"/>
        <v>3.1254148260317711</v>
      </c>
      <c r="G9" s="9">
        <f t="shared" si="0"/>
        <v>2.8440875045982441</v>
      </c>
      <c r="H9" s="9">
        <f t="shared" si="0"/>
        <v>2.6278455009207069</v>
      </c>
      <c r="I9" s="9">
        <f t="shared" si="0"/>
        <v>2.4551418037733295</v>
      </c>
      <c r="J9" s="9">
        <f t="shared" si="0"/>
        <v>2.313151087638833</v>
      </c>
      <c r="K9" s="9">
        <f t="shared" si="0"/>
        <v>2.1937404901710242</v>
      </c>
      <c r="L9" s="9">
        <f t="shared" si="0"/>
        <v>2.0914873207511047</v>
      </c>
      <c r="M9" s="9">
        <f t="shared" si="0"/>
        <v>2.0026258720514583</v>
      </c>
      <c r="N9" s="9">
        <f t="shared" si="0"/>
        <v>1.9244518815579013</v>
      </c>
    </row>
    <row r="10" spans="1:14" ht="16.5" thickTop="1" thickBot="1">
      <c r="A10" s="8"/>
      <c r="B10" s="2">
        <v>26</v>
      </c>
      <c r="C10" s="3">
        <v>0.4</v>
      </c>
      <c r="D10" s="4"/>
      <c r="E10" s="9">
        <f t="shared" si="1"/>
        <v>3.5857479951880342</v>
      </c>
      <c r="F10" s="9">
        <f t="shared" si="0"/>
        <v>3.1784120512962826</v>
      </c>
      <c r="G10" s="9">
        <f t="shared" si="0"/>
        <v>2.883668519315651</v>
      </c>
      <c r="H10" s="9">
        <f t="shared" si="0"/>
        <v>2.6585394370406381</v>
      </c>
      <c r="I10" s="9">
        <f t="shared" si="0"/>
        <v>2.479646277422614</v>
      </c>
      <c r="J10" s="9">
        <f t="shared" si="0"/>
        <v>2.3331718111633903</v>
      </c>
      <c r="K10" s="9">
        <f t="shared" si="0"/>
        <v>2.210408552191828</v>
      </c>
      <c r="L10" s="9">
        <f t="shared" si="0"/>
        <v>2.1055823701596901</v>
      </c>
      <c r="M10" s="9">
        <f t="shared" si="0"/>
        <v>2.014702830208416</v>
      </c>
      <c r="N10" s="9">
        <f t="shared" si="0"/>
        <v>1.9349165254324048</v>
      </c>
    </row>
    <row r="11" spans="1:14" ht="16.5" thickTop="1" thickBot="1">
      <c r="A11" s="8"/>
      <c r="B11" s="2">
        <v>25</v>
      </c>
      <c r="C11" s="3">
        <v>0.45</v>
      </c>
      <c r="D11" s="4"/>
      <c r="E11" s="9">
        <f t="shared" si="1"/>
        <v>3.6807840230977242</v>
      </c>
      <c r="F11" s="9">
        <f t="shared" si="0"/>
        <v>3.2457064121285568</v>
      </c>
      <c r="G11" s="9">
        <f t="shared" si="0"/>
        <v>2.9338108565174301</v>
      </c>
      <c r="H11" s="9">
        <f t="shared" si="0"/>
        <v>2.6973517553054904</v>
      </c>
      <c r="I11" s="9">
        <f t="shared" si="0"/>
        <v>2.5105862799975069</v>
      </c>
      <c r="J11" s="9">
        <f t="shared" si="0"/>
        <v>2.3584201943350114</v>
      </c>
      <c r="K11" s="9">
        <f t="shared" si="0"/>
        <v>2.2314081278478985</v>
      </c>
      <c r="L11" s="9">
        <f t="shared" si="0"/>
        <v>2.1233257208873133</v>
      </c>
      <c r="M11" s="9">
        <f t="shared" si="0"/>
        <v>2.0298952457591661</v>
      </c>
      <c r="N11" s="9">
        <f t="shared" si="0"/>
        <v>1.9480729844522422</v>
      </c>
    </row>
    <row r="12" spans="1:14" ht="16.5" thickTop="1" thickBot="1">
      <c r="A12" s="8"/>
      <c r="B12" s="2">
        <v>24</v>
      </c>
      <c r="C12" s="3">
        <v>0.51</v>
      </c>
      <c r="D12" s="4"/>
      <c r="E12" s="9">
        <f t="shared" si="1"/>
        <v>3.7973530039536074</v>
      </c>
      <c r="F12" s="9">
        <f t="shared" si="0"/>
        <v>3.3279791828170557</v>
      </c>
      <c r="G12" s="9">
        <f t="shared" si="0"/>
        <v>2.9949511087454801</v>
      </c>
      <c r="H12" s="9">
        <f t="shared" si="0"/>
        <v>2.7445755303641985</v>
      </c>
      <c r="I12" s="9">
        <f t="shared" si="0"/>
        <v>2.5481662894205663</v>
      </c>
      <c r="J12" s="9">
        <f t="shared" si="0"/>
        <v>2.3890435829156709</v>
      </c>
      <c r="K12" s="9">
        <f t="shared" si="0"/>
        <v>2.2568483268693895</v>
      </c>
      <c r="L12" s="9">
        <f t="shared" si="0"/>
        <v>2.1448000674546992</v>
      </c>
      <c r="M12" s="9">
        <f t="shared" si="0"/>
        <v>2.0482670586509584</v>
      </c>
      <c r="N12" s="9">
        <f t="shared" si="0"/>
        <v>1.9639715633758517</v>
      </c>
    </row>
    <row r="13" spans="1:14" ht="16.5" thickTop="1" thickBot="1">
      <c r="A13" s="8"/>
      <c r="B13" s="2">
        <v>23</v>
      </c>
      <c r="C13" s="3">
        <v>0.56999999999999995</v>
      </c>
      <c r="D13" s="4"/>
      <c r="E13" s="9">
        <f t="shared" si="1"/>
        <v>3.9166171012670223</v>
      </c>
      <c r="F13" s="9">
        <f t="shared" si="0"/>
        <v>3.4118861611589621</v>
      </c>
      <c r="G13" s="9">
        <f t="shared" si="0"/>
        <v>3.057138747172047</v>
      </c>
      <c r="H13" s="9">
        <f t="shared" si="0"/>
        <v>2.7925024582554028</v>
      </c>
      <c r="I13" s="9">
        <f t="shared" si="0"/>
        <v>2.5862369238340244</v>
      </c>
      <c r="J13" s="9">
        <f t="shared" si="0"/>
        <v>2.4200205327257938</v>
      </c>
      <c r="K13" s="9">
        <f t="shared" si="0"/>
        <v>2.2825503491025962</v>
      </c>
      <c r="L13" s="9">
        <f t="shared" si="0"/>
        <v>2.1664728565084146</v>
      </c>
      <c r="M13" s="9">
        <f t="shared" si="0"/>
        <v>2.066792312134651</v>
      </c>
      <c r="N13" s="9">
        <f t="shared" si="0"/>
        <v>1.979990863848984</v>
      </c>
    </row>
    <row r="14" spans="1:14" ht="16.5" thickTop="1" thickBot="1">
      <c r="A14" s="8"/>
      <c r="B14" s="2">
        <v>22</v>
      </c>
      <c r="C14" s="3">
        <v>0.64</v>
      </c>
      <c r="D14" s="4"/>
      <c r="E14" s="9">
        <f t="shared" si="1"/>
        <v>4.0590730705195899</v>
      </c>
      <c r="F14" s="9">
        <f t="shared" si="0"/>
        <v>3.5118068020436883</v>
      </c>
      <c r="G14" s="9">
        <f t="shared" si="0"/>
        <v>3.1309988752900848</v>
      </c>
      <c r="H14" s="9">
        <f t="shared" si="0"/>
        <v>2.8492983266617986</v>
      </c>
      <c r="I14" s="9">
        <f t="shared" si="0"/>
        <v>2.6312688690838271</v>
      </c>
      <c r="J14" s="9">
        <f t="shared" si="0"/>
        <v>2.4566050519916462</v>
      </c>
      <c r="K14" s="9">
        <f t="shared" si="0"/>
        <v>2.3128657447607721</v>
      </c>
      <c r="L14" s="9">
        <f t="shared" si="0"/>
        <v>2.1920078616446732</v>
      </c>
      <c r="M14" s="9">
        <f t="shared" si="0"/>
        <v>2.0885985902005668</v>
      </c>
      <c r="N14" s="9">
        <f t="shared" si="0"/>
        <v>1.9988323383866198</v>
      </c>
    </row>
    <row r="15" spans="1:14" ht="16.5" thickTop="1" thickBot="1">
      <c r="A15" s="8"/>
      <c r="B15" s="2">
        <v>21</v>
      </c>
      <c r="C15" s="3">
        <v>0.72</v>
      </c>
      <c r="D15" s="4"/>
      <c r="E15" s="9">
        <f t="shared" si="1"/>
        <v>4.226107766856245</v>
      </c>
      <c r="F15" s="9">
        <f t="shared" si="0"/>
        <v>3.6286201263831894</v>
      </c>
      <c r="G15" s="9">
        <f t="shared" si="0"/>
        <v>3.2171096687847687</v>
      </c>
      <c r="H15" s="9">
        <f t="shared" si="0"/>
        <v>2.9153575712803153</v>
      </c>
      <c r="I15" s="9">
        <f>((1*$C15*$A$1)+SQRT(((1*$C15*$A$1)^2)+(36*((0.1*I$2)^3)*$A$1*0.393)))/(2*0.393*((0.1*I$2)^2))</f>
        <v>2.6835402275535429</v>
      </c>
      <c r="J15" s="9">
        <f t="shared" si="0"/>
        <v>2.4989989681384528</v>
      </c>
      <c r="K15" s="9">
        <f t="shared" si="0"/>
        <v>2.3479447113791116</v>
      </c>
      <c r="L15" s="9">
        <f t="shared" si="0"/>
        <v>2.2215193253969798</v>
      </c>
      <c r="M15" s="9">
        <f t="shared" si="0"/>
        <v>2.1137744589355156</v>
      </c>
      <c r="N15" s="9">
        <f t="shared" si="0"/>
        <v>2.020565804734848</v>
      </c>
    </row>
    <row r="16" spans="1:14" ht="16.5" thickTop="1" thickBot="1">
      <c r="A16" s="8"/>
      <c r="B16" s="2">
        <v>20</v>
      </c>
      <c r="C16" s="3">
        <v>0.81</v>
      </c>
      <c r="D16" s="4"/>
      <c r="E16" s="9">
        <f t="shared" si="1"/>
        <v>4.4191926895086215</v>
      </c>
      <c r="F16" s="9">
        <f t="shared" si="0"/>
        <v>3.7632831415311041</v>
      </c>
      <c r="G16" s="9">
        <f t="shared" si="0"/>
        <v>3.3161103132994678</v>
      </c>
      <c r="H16" s="9">
        <f t="shared" si="0"/>
        <v>2.9911204449040718</v>
      </c>
      <c r="I16" s="9">
        <f t="shared" si="0"/>
        <v>2.7433633539900208</v>
      </c>
      <c r="J16" s="9">
        <f t="shared" si="0"/>
        <v>2.5474299312229314</v>
      </c>
      <c r="K16" s="9">
        <f t="shared" si="0"/>
        <v>2.387957168400376</v>
      </c>
      <c r="L16" s="9">
        <f t="shared" si="0"/>
        <v>2.255136768628236</v>
      </c>
      <c r="M16" s="9">
        <f t="shared" si="0"/>
        <v>2.1424204880238662</v>
      </c>
      <c r="N16" s="9">
        <f t="shared" si="0"/>
        <v>2.0452706379115941</v>
      </c>
    </row>
    <row r="17" spans="1:14" ht="16.5" thickTop="1" thickBot="1">
      <c r="A17" s="8"/>
      <c r="B17" s="2">
        <v>19</v>
      </c>
      <c r="C17" s="3">
        <v>0.91</v>
      </c>
      <c r="D17" s="4"/>
      <c r="E17" s="9">
        <f t="shared" si="1"/>
        <v>4.639833637048981</v>
      </c>
      <c r="F17" s="9">
        <f t="shared" si="0"/>
        <v>3.916807486788179</v>
      </c>
      <c r="G17" s="9">
        <f t="shared" si="0"/>
        <v>3.4286897780062362</v>
      </c>
      <c r="H17" s="9">
        <f t="shared" si="0"/>
        <v>3.077067342356262</v>
      </c>
      <c r="I17" s="9">
        <f t="shared" si="0"/>
        <v>2.8110818356017773</v>
      </c>
      <c r="J17" s="9">
        <f t="shared" si="0"/>
        <v>2.6021497283372303</v>
      </c>
      <c r="K17" s="9">
        <f t="shared" si="0"/>
        <v>2.4330917750521461</v>
      </c>
      <c r="L17" s="9">
        <f t="shared" si="0"/>
        <v>2.2930043960420234</v>
      </c>
      <c r="M17" s="9">
        <f t="shared" si="0"/>
        <v>2.1746488785395486</v>
      </c>
      <c r="N17" s="9">
        <f t="shared" si="0"/>
        <v>2.0730355300903236</v>
      </c>
    </row>
    <row r="18" spans="1:14" ht="16.5" thickTop="1" thickBot="1">
      <c r="A18" s="10"/>
      <c r="B18" s="2">
        <v>18</v>
      </c>
      <c r="C18" s="3">
        <v>1</v>
      </c>
      <c r="D18" s="4"/>
      <c r="E18" s="9">
        <f t="shared" si="1"/>
        <v>4.8435978328599436</v>
      </c>
      <c r="F18" s="9">
        <f t="shared" si="0"/>
        <v>4.0583559451341582</v>
      </c>
      <c r="G18" s="9">
        <f t="shared" si="0"/>
        <v>3.5322707675511174</v>
      </c>
      <c r="H18" s="9">
        <f t="shared" si="0"/>
        <v>3.155978487829167</v>
      </c>
      <c r="I18" s="9">
        <f t="shared" si="0"/>
        <v>2.8731360129369561</v>
      </c>
      <c r="J18" s="9">
        <f t="shared" si="0"/>
        <v>2.6522055674282772</v>
      </c>
      <c r="K18" s="9">
        <f t="shared" si="0"/>
        <v>2.4743164944511955</v>
      </c>
      <c r="L18" s="9">
        <f t="shared" si="0"/>
        <v>2.3275455988758051</v>
      </c>
      <c r="M18" s="9">
        <f t="shared" si="0"/>
        <v>2.2040120279751783</v>
      </c>
      <c r="N18" s="9">
        <f t="shared" si="0"/>
        <v>2.0983062642809074</v>
      </c>
    </row>
    <row r="19" spans="1:14" ht="15.75" thickTop="1"/>
  </sheetData>
  <mergeCells count="2">
    <mergeCell ref="E1:N1"/>
    <mergeCell ref="A2:A1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dcterms:created xsi:type="dcterms:W3CDTF">2022-06-01T17:37:20Z</dcterms:created>
  <dcterms:modified xsi:type="dcterms:W3CDTF">2022-06-01T17:40:09Z</dcterms:modified>
</cp:coreProperties>
</file>