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<sst xmlns="http://schemas.openxmlformats.org/spreadsheetml/2006/main" count="27" uniqueCount="26">
  <si>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L 3/4</t>
  </si>
  <si>
    <t>L 1/4</t>
  </si>
  <si>
    <t>Frequency (MHZ)</t>
  </si>
  <si>
    <t xml:space="preserve"> Velocity factor</t>
  </si>
  <si>
    <t>Center Band</t>
  </si>
  <si>
    <t>Wire char</t>
  </si>
  <si>
    <t>Short part of Jpole</t>
  </si>
  <si>
    <t>3/4 wave length</t>
  </si>
  <si>
    <t>1/4 wave length</t>
  </si>
  <si>
    <r>
      <rPr>
        <b/>
        <sz val="11"/>
        <color indexed="8"/>
        <rFont val="Calibri"/>
        <family val="2"/>
      </rPr>
      <t>Instructions</t>
    </r>
    <r>
      <rPr>
        <sz val="11"/>
        <color theme="1"/>
        <rFont val="Calibri"/>
        <family val="2"/>
      </rPr>
      <t xml:space="preserve">: input data in </t>
    </r>
    <r>
      <rPr>
        <b/>
        <sz val="11"/>
        <color indexed="30"/>
        <rFont val="Calibri"/>
        <family val="2"/>
      </rPr>
      <t>Blue</t>
    </r>
    <r>
      <rPr>
        <sz val="11"/>
        <color theme="1"/>
        <rFont val="Calibri"/>
        <family val="2"/>
      </rPr>
      <t xml:space="preserve"> squares, answers are in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53"/>
        <rFont val="Calibri"/>
        <family val="2"/>
      </rPr>
      <t>Orange</t>
    </r>
    <r>
      <rPr>
        <sz val="11"/>
        <color theme="1"/>
        <rFont val="Calibri"/>
        <family val="2"/>
      </rPr>
      <t xml:space="preserve"> squares</t>
    </r>
  </si>
  <si>
    <t>Tall part of Jpole</t>
  </si>
  <si>
    <t xml:space="preserve">  inches</t>
  </si>
  <si>
    <t xml:space="preserve">  If not sure Use .85</t>
  </si>
  <si>
    <t>For Jpole</t>
  </si>
  <si>
    <t>Tuning:  is done at 1: 3 ratio, At 1/8 inch increments.
Example if you cut 1/8 of an inch from  L 1/4, 
then you must cut   3/8 of an inch from L 3/4</t>
  </si>
  <si>
    <t>Q: I built the dual-band J-pole antenna from the article in the September 1994 New Ham Companion (“An Easy Dual-Band</t>
  </si>
  <si>
    <t>VHF/UHF Antenna,” page 61), but I just can’t get it to work. What can I do?</t>
  </si>
  <si>
    <t>A: Try adding a balun to the coax. A balun is necessary because a J-pole antenna uses a balanced feed (the</t>
  </si>
  <si>
    <t>1/4-wavelength matching section) connected to an unbalanced feed line (the coax). The simplest way to make a balun is</t>
  </si>
  <si>
    <t>to get a split-core cylindrical ferrite (such as an Amidon 2X-43-251) and attach it to the outside of the coax 1/4 wavelength</t>
  </si>
  <si>
    <t>from the feedpoint. On VHF frequencies some ferrite materials are not effective, so be sure to get type 43 material for best</t>
  </si>
  <si>
    <t>results.</t>
  </si>
  <si>
    <t>Another thing you may want to do is lengthen the antenna a bit. The formula for the antenna length in the article is</t>
  </si>
  <si>
    <t>unintentionally misleading. Because the 1/2-wavelength radiator is not a feed line, it has a much higher velocity factor than</t>
  </si>
  <si>
    <t>that of twin lead. The velocity factor of copper wire is about 0.95, so the 1/2-wave radiator section should be 38-3/8 inches</t>
  </si>
  <si>
    <t>long.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</si>
</sst>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34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0</xdr:row>
      <xdr:rowOff>180975</xdr:rowOff>
    </xdr:from>
    <xdr:to>
      <xdr:col>18</xdr:col>
      <xdr:colOff>542925</xdr:colOff>
      <xdr:row>53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80975"/>
          <a:ext cx="49053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27</xdr:row>
      <xdr:rowOff>161925</xdr:rowOff>
    </xdr:from>
    <xdr:to>
      <xdr:col>9</xdr:col>
      <xdr:colOff>247650</xdr:colOff>
      <xdr:row>60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438775"/>
          <a:ext cx="4981575" cy="617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9</xdr:col>
      <xdr:colOff>85725</xdr:colOff>
      <xdr:row>64</xdr:row>
      <xdr:rowOff>161925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1182350"/>
          <a:ext cx="4962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"/>
  <sheetViews>
    <sheetView showGridLines="0" tabSelected="1" zoomScalePageLayoutView="0" workbookViewId="0" topLeftCell="A1">
      <selection activeCell="N85" sqref="N85"/>
    </sheetView>
  </sheetViews>
  <sheetFormatPr defaultColWidth="9.140625" defaultRowHeight="15"/>
  <cols>
    <col min="1" max="1" width="3.57421875" style="0" customWidth="1"/>
    <col min="10" max="10" width="4.7109375" style="0" customWidth="1"/>
  </cols>
  <sheetData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>
      <c r="A3" s="12"/>
      <c r="B3" s="3" t="s">
        <v>13</v>
      </c>
      <c r="C3" s="4"/>
      <c r="D3" s="4"/>
      <c r="E3" s="4"/>
      <c r="F3" s="4"/>
      <c r="G3" s="4"/>
      <c r="H3" s="4"/>
      <c r="I3" s="5"/>
      <c r="J3" s="11"/>
    </row>
    <row r="4" spans="1:10" ht="15">
      <c r="A4" s="12"/>
      <c r="B4" s="6"/>
      <c r="C4" s="7"/>
      <c r="D4" s="7"/>
      <c r="E4" s="7"/>
      <c r="F4" s="7"/>
      <c r="G4" s="7"/>
      <c r="H4" s="7"/>
      <c r="I4" s="8"/>
      <c r="J4" s="11"/>
    </row>
    <row r="5" spans="1:10" ht="15">
      <c r="A5" s="12"/>
      <c r="B5" s="6" t="s">
        <v>9</v>
      </c>
      <c r="C5" s="7"/>
      <c r="D5" s="7"/>
      <c r="E5" s="7"/>
      <c r="F5" s="7"/>
      <c r="G5" s="7"/>
      <c r="H5" s="7"/>
      <c r="I5" s="8"/>
      <c r="J5" s="11"/>
    </row>
    <row r="6" spans="1:10" ht="15">
      <c r="A6" s="12"/>
      <c r="B6" s="6"/>
      <c r="C6" s="7"/>
      <c r="D6" s="7"/>
      <c r="E6" s="7"/>
      <c r="F6" s="7"/>
      <c r="G6" s="7"/>
      <c r="H6" s="7"/>
      <c r="I6" s="8"/>
      <c r="J6" s="11"/>
    </row>
    <row r="7" spans="1:10" ht="15">
      <c r="A7" s="12"/>
      <c r="B7" s="6"/>
      <c r="C7" s="7"/>
      <c r="D7" s="7"/>
      <c r="E7" s="7"/>
      <c r="F7" s="7"/>
      <c r="G7" s="7"/>
      <c r="H7" s="7"/>
      <c r="I7" s="8"/>
      <c r="J7" s="11"/>
    </row>
    <row r="8" spans="1:10" ht="15">
      <c r="A8" s="12"/>
      <c r="B8" s="6"/>
      <c r="C8" s="7"/>
      <c r="D8" s="7"/>
      <c r="E8" s="7"/>
      <c r="F8" s="7"/>
      <c r="G8" s="7"/>
      <c r="H8" s="7"/>
      <c r="I8" s="8"/>
      <c r="J8" s="11"/>
    </row>
    <row r="9" spans="1:10" ht="15">
      <c r="A9" s="12"/>
      <c r="B9" s="6"/>
      <c r="C9" s="7" t="s">
        <v>5</v>
      </c>
      <c r="D9" s="7"/>
      <c r="E9" s="7"/>
      <c r="F9" s="7"/>
      <c r="G9" s="7" t="s">
        <v>4</v>
      </c>
      <c r="H9" s="7"/>
      <c r="I9" s="8"/>
      <c r="J9" s="11"/>
    </row>
    <row r="10" spans="1:10" ht="15.75" thickBot="1">
      <c r="A10" s="12"/>
      <c r="B10" s="6"/>
      <c r="C10" s="7" t="s">
        <v>3</v>
      </c>
      <c r="D10" s="7"/>
      <c r="E10" s="7"/>
      <c r="F10" s="7"/>
      <c r="G10" s="7" t="s">
        <v>2</v>
      </c>
      <c r="H10" s="7"/>
      <c r="I10" s="8"/>
      <c r="J10" s="11"/>
    </row>
    <row r="11" spans="1:10" ht="16.5" thickBot="1" thickTop="1">
      <c r="A11" s="12"/>
      <c r="B11" s="6"/>
      <c r="C11" s="2">
        <v>0.85</v>
      </c>
      <c r="D11" s="7" t="s">
        <v>12</v>
      </c>
      <c r="E11" s="7"/>
      <c r="F11" s="7"/>
      <c r="G11" s="2">
        <v>146</v>
      </c>
      <c r="H11" s="7"/>
      <c r="I11" s="8"/>
      <c r="J11" s="11"/>
    </row>
    <row r="12" spans="1:10" ht="15.75" thickTop="1">
      <c r="A12" s="12"/>
      <c r="B12" s="6"/>
      <c r="C12" s="7"/>
      <c r="D12" s="7"/>
      <c r="E12" s="7"/>
      <c r="F12" s="7"/>
      <c r="G12" s="7"/>
      <c r="H12" s="7"/>
      <c r="I12" s="8"/>
      <c r="J12" s="11"/>
    </row>
    <row r="13" spans="1:10" ht="15">
      <c r="A13" s="12"/>
      <c r="B13" s="6"/>
      <c r="C13" s="7"/>
      <c r="D13" s="7"/>
      <c r="E13" s="7"/>
      <c r="F13" s="7"/>
      <c r="G13" s="7"/>
      <c r="H13" s="7"/>
      <c r="I13" s="8"/>
      <c r="J13" s="11"/>
    </row>
    <row r="14" spans="1:10" ht="15.75" thickBot="1">
      <c r="A14" s="12"/>
      <c r="B14" s="6"/>
      <c r="C14" s="7" t="s">
        <v>0</v>
      </c>
      <c r="D14" s="7" t="s">
        <v>10</v>
      </c>
      <c r="E14" s="7"/>
      <c r="F14" s="7"/>
      <c r="G14" s="7" t="s">
        <v>7</v>
      </c>
      <c r="H14" s="7"/>
      <c r="I14" s="8"/>
      <c r="J14" s="11"/>
    </row>
    <row r="15" spans="1:10" ht="16.5" thickBot="1" thickTop="1">
      <c r="A15" s="12"/>
      <c r="B15" s="6"/>
      <c r="C15" s="1">
        <f>SUM(C11)*8856/(G11)</f>
        <v>51.55890410958904</v>
      </c>
      <c r="D15" s="7" t="s">
        <v>11</v>
      </c>
      <c r="E15" s="7"/>
      <c r="F15" s="7"/>
      <c r="G15" s="7"/>
      <c r="H15" s="7"/>
      <c r="I15" s="8"/>
      <c r="J15" s="11"/>
    </row>
    <row r="16" spans="1:10" ht="15.75" thickTop="1">
      <c r="A16" s="12"/>
      <c r="B16" s="6"/>
      <c r="C16" s="7"/>
      <c r="D16" s="7"/>
      <c r="E16" s="7"/>
      <c r="F16" s="7"/>
      <c r="G16" s="7"/>
      <c r="H16" s="7"/>
      <c r="I16" s="8"/>
      <c r="J16" s="11"/>
    </row>
    <row r="17" spans="1:10" ht="15.75" thickBot="1">
      <c r="A17" s="12"/>
      <c r="B17" s="6"/>
      <c r="C17" s="7" t="s">
        <v>1</v>
      </c>
      <c r="D17" s="7" t="s">
        <v>6</v>
      </c>
      <c r="E17" s="7"/>
      <c r="F17" s="7"/>
      <c r="G17" s="7" t="s">
        <v>8</v>
      </c>
      <c r="H17" s="7"/>
      <c r="I17" s="8"/>
      <c r="J17" s="11"/>
    </row>
    <row r="18" spans="1:10" ht="16.5" thickBot="1" thickTop="1">
      <c r="A18" s="12"/>
      <c r="B18" s="6"/>
      <c r="C18" s="1">
        <f>SUM(C11)*2952/(G11)</f>
        <v>17.186301369863013</v>
      </c>
      <c r="D18" s="9" t="s">
        <v>11</v>
      </c>
      <c r="E18" s="7"/>
      <c r="F18" s="7"/>
      <c r="G18" s="7"/>
      <c r="H18" s="7"/>
      <c r="I18" s="8"/>
      <c r="J18" s="11"/>
    </row>
    <row r="19" spans="1:10" ht="15.75" thickTop="1">
      <c r="A19" s="12"/>
      <c r="B19" s="6"/>
      <c r="C19" s="7"/>
      <c r="D19" s="7"/>
      <c r="E19" s="7"/>
      <c r="F19" s="7"/>
      <c r="G19" s="7"/>
      <c r="H19" s="7"/>
      <c r="I19" s="8"/>
      <c r="J19" s="11"/>
    </row>
    <row r="20" spans="1:10" ht="16.5" customHeight="1">
      <c r="A20" s="12"/>
      <c r="B20" s="13" t="s">
        <v>14</v>
      </c>
      <c r="C20" s="14"/>
      <c r="D20" s="14"/>
      <c r="E20" s="14"/>
      <c r="F20" s="14"/>
      <c r="G20" s="14"/>
      <c r="H20" s="14"/>
      <c r="I20" s="15"/>
      <c r="J20" s="11"/>
    </row>
    <row r="21" spans="1:10" ht="15">
      <c r="A21" s="12"/>
      <c r="B21" s="16"/>
      <c r="C21" s="14"/>
      <c r="D21" s="14"/>
      <c r="E21" s="14"/>
      <c r="F21" s="14"/>
      <c r="G21" s="14"/>
      <c r="H21" s="14"/>
      <c r="I21" s="15"/>
      <c r="J21" s="11"/>
    </row>
    <row r="22" spans="1:10" ht="15">
      <c r="A22" s="12"/>
      <c r="B22" s="17"/>
      <c r="C22" s="18"/>
      <c r="D22" s="18"/>
      <c r="E22" s="18"/>
      <c r="F22" s="18"/>
      <c r="G22" s="18"/>
      <c r="H22" s="18"/>
      <c r="I22" s="19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67" ht="15">
      <c r="B67" t="s">
        <v>15</v>
      </c>
    </row>
    <row r="68" ht="15">
      <c r="B68" t="s">
        <v>16</v>
      </c>
    </row>
    <row r="69" ht="15">
      <c r="B69" t="s">
        <v>17</v>
      </c>
    </row>
    <row r="70" ht="15">
      <c r="B70" t="s">
        <v>18</v>
      </c>
    </row>
    <row r="71" ht="15">
      <c r="B71" t="s">
        <v>19</v>
      </c>
    </row>
    <row r="72" ht="15">
      <c r="B72" t="s">
        <v>20</v>
      </c>
    </row>
    <row r="73" ht="15">
      <c r="B73" t="s">
        <v>21</v>
      </c>
    </row>
    <row r="74" ht="15">
      <c r="B74" t="s">
        <v>22</v>
      </c>
    </row>
    <row r="75" ht="15">
      <c r="B75" t="s">
        <v>23</v>
      </c>
    </row>
    <row r="76" ht="15">
      <c r="B76" t="s">
        <v>24</v>
      </c>
    </row>
    <row r="77" ht="15">
      <c r="B77" t="s">
        <v>25</v>
      </c>
    </row>
  </sheetData>
  <sheetProtection/>
  <mergeCells count="5">
    <mergeCell ref="A2:J2"/>
    <mergeCell ref="A23:J23"/>
    <mergeCell ref="J3:J22"/>
    <mergeCell ref="A3:A22"/>
    <mergeCell ref="B20:I22"/>
  </mergeCells>
  <conditionalFormatting sqref="C1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{3dbec0fe-5c7b-488f-b502-5adf9636eb74}</x14:id>
        </ext>
      </extLst>
    </cfRule>
  </conditionalFormatting>
  <conditionalFormatting sqref="G1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{df5e4b97-e0e2-41ce-a750-4ae1001788c5}</x14:id>
        </ext>
      </extLst>
    </cfRule>
  </conditionalFormatting>
  <conditionalFormatting sqref="C15">
    <cfRule type="dataBar" priority="2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{0296e983-5c16-46ab-b964-668d1e2627cc}</x14:id>
        </ext>
      </extLst>
    </cfRule>
  </conditionalFormatting>
  <conditionalFormatting sqref="C18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{9f511591-0085-4585-9b6a-913d1eea1ad6}</x14:id>
        </ext>
      </extLst>
    </cfRule>
  </conditionalFormatting>
  <printOptions/>
  <pageMargins left="0.7" right="0.7" top="0.75" bottom="0.75" header="0.3" footer="0.3"/>
  <pageSetup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bec0fe-5c7b-488f-b502-5adf9636eb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C11</xm:sqref>
        </x14:conditionalFormatting>
        <x14:conditionalFormatting xmlns:xm="http://schemas.microsoft.com/office/excel/2006/main">
          <x14:cfRule type="dataBar" id="{df5e4b97-e0e2-41ce-a750-4ae1001788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G11</xm:sqref>
        </x14:conditionalFormatting>
        <x14:conditionalFormatting xmlns:xm="http://schemas.microsoft.com/office/excel/2006/main">
          <x14:cfRule type="dataBar" id="{0296e983-5c16-46ab-b964-668d1e2627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C15</xm:sqref>
        </x14:conditionalFormatting>
        <x14:conditionalFormatting xmlns:xm="http://schemas.microsoft.com/office/excel/2006/main">
          <x14:cfRule type="dataBar" id="{9f511591-0085-4585-9b6a-913d1eea1a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dcterms:created xsi:type="dcterms:W3CDTF">2009-03-06T18:36:10Z</dcterms:created>
  <dcterms:modified xsi:type="dcterms:W3CDTF">2009-03-15T13:19:58Z</dcterms:modified>
  <cp:category/>
  <cp:version/>
  <cp:contentType/>
  <cp:contentStatus/>
</cp:coreProperties>
</file>